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科技服务中心\2025年小麦测产\"/>
    </mc:Choice>
  </mc:AlternateContent>
  <xr:revisionPtr revIDLastSave="0" documentId="13_ncr:1_{6EB6D15B-98B9-4700-B8F2-75783EA66938}" xr6:coauthVersionLast="47" xr6:coauthVersionMax="47" xr10:uidLastSave="{00000000-0000-0000-0000-000000000000}"/>
  <bookViews>
    <workbookView xWindow="28680" yWindow="-120" windowWidth="29040" windowHeight="15840" xr2:uid="{B9EB8007-7D6C-4199-9123-AE0492A2A18E}"/>
  </bookViews>
  <sheets>
    <sheet name="Sheet1" sheetId="1" r:id="rId1"/>
  </sheets>
  <definedNames>
    <definedName name="_xlnm._FilterDatabase" localSheetId="0" hidden="1">Sheet1!$A$1:$K$54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2" i="1"/>
  <c r="E57" i="1" l="1"/>
</calcChain>
</file>

<file path=xl/sharedStrings.xml><?xml version="1.0" encoding="utf-8"?>
<sst xmlns="http://schemas.openxmlformats.org/spreadsheetml/2006/main" count="58" uniqueCount="58">
  <si>
    <t>周礼敏</t>
  </si>
  <si>
    <t>张海珍</t>
  </si>
  <si>
    <t>周亮</t>
  </si>
  <si>
    <t>吴亮</t>
  </si>
  <si>
    <t>周其怀</t>
  </si>
  <si>
    <t>赵雪刚</t>
  </si>
  <si>
    <t>孙胜</t>
  </si>
  <si>
    <t>丁义中</t>
  </si>
  <si>
    <t>李效忠</t>
  </si>
  <si>
    <t>左艳</t>
  </si>
  <si>
    <t>韩靖</t>
  </si>
  <si>
    <t>赵永泽</t>
  </si>
  <si>
    <t>梁武</t>
  </si>
  <si>
    <t>陆德林</t>
  </si>
  <si>
    <t>郭士祥</t>
  </si>
  <si>
    <t>陈凤年</t>
  </si>
  <si>
    <t>乔凤金</t>
  </si>
  <si>
    <t>马广耀</t>
  </si>
  <si>
    <t>许彩军</t>
  </si>
  <si>
    <t>洪元生</t>
  </si>
  <si>
    <t>肖广法</t>
  </si>
  <si>
    <t>汪文举</t>
  </si>
  <si>
    <t>肖光跃</t>
  </si>
  <si>
    <t>金殿付</t>
  </si>
  <si>
    <t>赵泽涛</t>
  </si>
  <si>
    <t>诸俊</t>
  </si>
  <si>
    <t>陶剑</t>
  </si>
  <si>
    <t>唐亮</t>
  </si>
  <si>
    <t>沈开虎</t>
  </si>
  <si>
    <t>顾磊</t>
  </si>
  <si>
    <t>刘怀萌</t>
  </si>
  <si>
    <t>徐增明</t>
  </si>
  <si>
    <t>朱攀</t>
  </si>
  <si>
    <t>卜贤飞</t>
  </si>
  <si>
    <t>尹东章</t>
  </si>
  <si>
    <t>严甫琴</t>
  </si>
  <si>
    <t>卜怀江</t>
  </si>
  <si>
    <t>唐兆国</t>
  </si>
  <si>
    <t>衡静</t>
  </si>
  <si>
    <t>张伟</t>
  </si>
  <si>
    <t>刘庆怀</t>
  </si>
  <si>
    <t>吕建军</t>
  </si>
  <si>
    <t>王春忠</t>
  </si>
  <si>
    <t>赵传营</t>
  </si>
  <si>
    <t>徐栋</t>
  </si>
  <si>
    <t>王红传</t>
  </si>
  <si>
    <t>张金霞</t>
  </si>
  <si>
    <t>纪严森</t>
  </si>
  <si>
    <t>孙大通</t>
  </si>
  <si>
    <t>段银柱</t>
  </si>
  <si>
    <t>汪永前</t>
  </si>
  <si>
    <t>汪永安</t>
  </si>
  <si>
    <t>亩穗数</t>
    <phoneticPr fontId="2" type="noConversion"/>
  </si>
  <si>
    <t>穗粒数</t>
    <phoneticPr fontId="2" type="noConversion"/>
  </si>
  <si>
    <t>千粒重</t>
    <phoneticPr fontId="2" type="noConversion"/>
  </si>
  <si>
    <t>产量</t>
    <phoneticPr fontId="2" type="noConversion"/>
  </si>
  <si>
    <t>平均产量</t>
    <phoneticPr fontId="2" type="noConversion"/>
  </si>
  <si>
    <t>周其怀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</si>
</sst>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0_ "/>
    <numFmt numFmtId="178" formatCode="0.00_);[Red]\(0.00\)"/>
  </numFmts>
  <fonts count="10" x14ac:knownFonts="1">
    <font>
      <sz val="11"/>
      <color theme="1"/>
      <name val="等线"/>
      <family val="2"/>
      <charset val="134"/>
      <scheme val="minor"/>
    </font>
    <font>
      <sz val="12"/>
      <color rgb="FF000000"/>
      <name val="宋体"/>
      <family val="3"/>
      <charset val="134"/>
    </font>
    <font>
      <sz val="9"/>
      <name val="等线"/>
      <family val="2"/>
      <charset val="134"/>
      <scheme val="minor"/>
    </font>
    <font>
      <sz val="12"/>
      <color rgb="FF00B050"/>
      <name val="宋体"/>
      <family val="3"/>
      <charset val="134"/>
    </font>
    <font>
      <sz val="11"/>
      <color rgb="FF00B050"/>
      <name val="等线"/>
      <family val="2"/>
      <charset val="134"/>
      <scheme val="minor"/>
    </font>
    <font>
      <sz val="12"/>
      <color rgb="FF0070C0"/>
      <name val="宋体"/>
      <family val="3"/>
      <charset val="134"/>
    </font>
    <font>
      <sz val="11"/>
      <color rgb="FF0070C0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7" fontId="4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4" fillId="0" borderId="0" xfId="0" applyNumberFormat="1" applyFont="1">
      <alignment vertical="center"/>
    </xf>
    <xf numFmtId="178" fontId="6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178" fontId="8" fillId="0" borderId="0" xfId="0" applyNumberFormat="1" applyFont="1" applyAlignment="1">
      <alignment horizontal="center" vertical="center"/>
    </xf>
    <xf numFmtId="178" fontId="7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2FC2A-BC19-451D-A18C-0F8839D33099}">
  <sheetPr filterMode="1"/>
  <dimension ref="A1:F58"/>
  <sheetViews>
    <sheetView tabSelected="1" zoomScale="120" zoomScaleNormal="120" workbookViewId="0">
      <selection activeCell="I46" sqref="I46"/>
    </sheetView>
  </sheetViews>
  <sheetFormatPr defaultRowHeight="14.25" x14ac:dyDescent="0.2"/>
  <cols>
    <col min="5" max="5" width="10" style="13" bestFit="1" customWidth="1"/>
  </cols>
  <sheetData>
    <row r="1" spans="1:6" ht="15" thickBot="1" x14ac:dyDescent="0.25">
      <c r="B1" t="s">
        <v>52</v>
      </c>
      <c r="C1" t="s">
        <v>53</v>
      </c>
      <c r="D1" t="s">
        <v>54</v>
      </c>
      <c r="E1" s="13" t="s">
        <v>55</v>
      </c>
    </row>
    <row r="2" spans="1:6" ht="15" thickBot="1" x14ac:dyDescent="0.25">
      <c r="A2" s="3" t="s">
        <v>32</v>
      </c>
      <c r="B2" s="10">
        <v>53.760199999999998</v>
      </c>
      <c r="C2" s="4">
        <v>42</v>
      </c>
      <c r="D2" s="4">
        <v>38.299999999999997</v>
      </c>
      <c r="E2" s="14">
        <f>B2*C2*D2/100</f>
        <v>864.7865771999999</v>
      </c>
      <c r="F2" s="5"/>
    </row>
    <row r="3" spans="1:6" ht="15" thickBot="1" x14ac:dyDescent="0.25">
      <c r="A3" s="6" t="s">
        <v>17</v>
      </c>
      <c r="B3" s="10">
        <v>24.945799999999998</v>
      </c>
      <c r="C3" s="4">
        <v>67</v>
      </c>
      <c r="D3" s="4">
        <v>44</v>
      </c>
      <c r="E3" s="14">
        <f t="shared" ref="E3:E54" si="0">B3*C3*D3/100</f>
        <v>735.40218399999981</v>
      </c>
      <c r="F3" s="5"/>
    </row>
    <row r="4" spans="1:6" ht="15" thickBot="1" x14ac:dyDescent="0.25">
      <c r="A4" s="6" t="s">
        <v>23</v>
      </c>
      <c r="B4" s="10">
        <v>30.148399999999999</v>
      </c>
      <c r="C4" s="4">
        <v>55</v>
      </c>
      <c r="D4" s="4">
        <v>44.1</v>
      </c>
      <c r="E4" s="14">
        <f t="shared" si="0"/>
        <v>731.24944199999993</v>
      </c>
      <c r="F4" s="5"/>
    </row>
    <row r="5" spans="1:6" ht="15" thickBot="1" x14ac:dyDescent="0.25">
      <c r="A5" s="6" t="s">
        <v>2</v>
      </c>
      <c r="B5" s="10">
        <v>30.015000000000001</v>
      </c>
      <c r="C5" s="4">
        <v>53</v>
      </c>
      <c r="D5" s="4">
        <v>45.5</v>
      </c>
      <c r="E5" s="14">
        <f t="shared" si="0"/>
        <v>723.81172500000002</v>
      </c>
      <c r="F5" s="5"/>
    </row>
    <row r="6" spans="1:6" ht="15" thickBot="1" x14ac:dyDescent="0.25">
      <c r="A6" s="6" t="s">
        <v>22</v>
      </c>
      <c r="B6" s="10">
        <v>27.480399999999999</v>
      </c>
      <c r="C6" s="4">
        <v>59</v>
      </c>
      <c r="D6" s="4">
        <v>44.1</v>
      </c>
      <c r="E6" s="14">
        <f t="shared" si="0"/>
        <v>715.0125276</v>
      </c>
      <c r="F6" s="5"/>
    </row>
    <row r="7" spans="1:6" ht="15" thickBot="1" x14ac:dyDescent="0.25">
      <c r="A7" s="6" t="s">
        <v>3</v>
      </c>
      <c r="B7" s="10">
        <v>24.678999999999998</v>
      </c>
      <c r="C7" s="4">
        <v>60</v>
      </c>
      <c r="D7" s="4">
        <v>48.1</v>
      </c>
      <c r="E7" s="14">
        <f t="shared" si="0"/>
        <v>712.23594000000003</v>
      </c>
      <c r="F7" s="5"/>
    </row>
    <row r="8" spans="1:6" ht="15" thickBot="1" x14ac:dyDescent="0.25">
      <c r="A8" s="6" t="s">
        <v>24</v>
      </c>
      <c r="B8" s="10">
        <v>25.6128</v>
      </c>
      <c r="C8" s="4">
        <v>57</v>
      </c>
      <c r="D8" s="4">
        <v>48.1</v>
      </c>
      <c r="E8" s="14">
        <f t="shared" si="0"/>
        <v>702.2261375999999</v>
      </c>
      <c r="F8" s="5"/>
    </row>
    <row r="9" spans="1:6" ht="15" thickBot="1" x14ac:dyDescent="0.25">
      <c r="A9" s="6" t="s">
        <v>44</v>
      </c>
      <c r="B9" s="10">
        <v>30.015000000000001</v>
      </c>
      <c r="C9" s="4">
        <v>48</v>
      </c>
      <c r="D9" s="4">
        <v>48.5</v>
      </c>
      <c r="E9" s="14">
        <f t="shared" si="0"/>
        <v>698.74919999999997</v>
      </c>
      <c r="F9" s="5"/>
    </row>
    <row r="10" spans="1:6" ht="15" thickBot="1" x14ac:dyDescent="0.25">
      <c r="A10" s="6" t="s">
        <v>42</v>
      </c>
      <c r="B10" s="10">
        <v>27.347000000000001</v>
      </c>
      <c r="C10" s="4">
        <v>55</v>
      </c>
      <c r="D10" s="4">
        <v>45.1</v>
      </c>
      <c r="E10" s="14">
        <f t="shared" si="0"/>
        <v>678.34233500000005</v>
      </c>
      <c r="F10" s="5"/>
    </row>
    <row r="11" spans="1:6" ht="15" thickBot="1" x14ac:dyDescent="0.25">
      <c r="A11" s="6" t="s">
        <v>40</v>
      </c>
      <c r="B11" s="10">
        <v>26.279800000000002</v>
      </c>
      <c r="C11" s="4">
        <v>52</v>
      </c>
      <c r="D11" s="4">
        <v>48.5</v>
      </c>
      <c r="E11" s="14">
        <f t="shared" si="0"/>
        <v>662.77655600000003</v>
      </c>
      <c r="F11" s="5"/>
    </row>
    <row r="12" spans="1:6" ht="15" thickBot="1" x14ac:dyDescent="0.25">
      <c r="A12" s="6" t="s">
        <v>25</v>
      </c>
      <c r="B12" s="10">
        <v>32.1494</v>
      </c>
      <c r="C12" s="4">
        <v>45</v>
      </c>
      <c r="D12" s="4">
        <v>45.1</v>
      </c>
      <c r="E12" s="14">
        <f t="shared" si="0"/>
        <v>652.47207300000002</v>
      </c>
      <c r="F12" s="5"/>
    </row>
    <row r="13" spans="1:6" ht="15" thickBot="1" x14ac:dyDescent="0.25">
      <c r="A13" s="7" t="s">
        <v>38</v>
      </c>
      <c r="B13" s="11">
        <v>40.953800000000001</v>
      </c>
      <c r="C13" s="8">
        <v>33</v>
      </c>
      <c r="D13" s="8">
        <v>48.1</v>
      </c>
      <c r="E13" s="15">
        <f t="shared" si="0"/>
        <v>650.05966740000008</v>
      </c>
      <c r="F13" s="5"/>
    </row>
    <row r="14" spans="1:6" ht="15" thickBot="1" x14ac:dyDescent="0.25">
      <c r="A14" s="7" t="s">
        <v>8</v>
      </c>
      <c r="B14" s="11">
        <v>34.550600000000003</v>
      </c>
      <c r="C14" s="8">
        <v>46</v>
      </c>
      <c r="D14" s="8">
        <v>40.6</v>
      </c>
      <c r="E14" s="15">
        <f t="shared" si="0"/>
        <v>645.26700560000006</v>
      </c>
      <c r="F14" s="5"/>
    </row>
    <row r="15" spans="1:6" ht="15" thickBot="1" x14ac:dyDescent="0.25">
      <c r="A15" s="7" t="s">
        <v>21</v>
      </c>
      <c r="B15" s="11">
        <v>25.346</v>
      </c>
      <c r="C15" s="8">
        <v>57</v>
      </c>
      <c r="D15" s="8">
        <v>44.5</v>
      </c>
      <c r="E15" s="15">
        <f t="shared" si="0"/>
        <v>642.90129000000002</v>
      </c>
      <c r="F15" s="5"/>
    </row>
    <row r="16" spans="1:6" ht="15" thickBot="1" x14ac:dyDescent="0.25">
      <c r="A16" s="7" t="s">
        <v>26</v>
      </c>
      <c r="B16" s="11">
        <v>31.349</v>
      </c>
      <c r="C16" s="8">
        <v>46</v>
      </c>
      <c r="D16" s="8">
        <v>44.1</v>
      </c>
      <c r="E16" s="15">
        <f t="shared" si="0"/>
        <v>635.94581400000004</v>
      </c>
      <c r="F16" s="5"/>
    </row>
    <row r="17" spans="1:6" ht="15" thickBot="1" x14ac:dyDescent="0.25">
      <c r="A17" s="7" t="s">
        <v>35</v>
      </c>
      <c r="B17" s="11">
        <v>28.013999999999999</v>
      </c>
      <c r="C17" s="8">
        <v>55</v>
      </c>
      <c r="D17" s="8">
        <v>41</v>
      </c>
      <c r="E17" s="15">
        <f t="shared" si="0"/>
        <v>631.71569999999997</v>
      </c>
      <c r="F17" s="5"/>
    </row>
    <row r="18" spans="1:6" ht="15" thickBot="1" x14ac:dyDescent="0.25">
      <c r="A18" s="7" t="s">
        <v>10</v>
      </c>
      <c r="B18" s="11">
        <v>29.881599999999999</v>
      </c>
      <c r="C18" s="8">
        <v>50</v>
      </c>
      <c r="D18" s="8">
        <v>41.7</v>
      </c>
      <c r="E18" s="15">
        <f t="shared" si="0"/>
        <v>623.03135999999995</v>
      </c>
      <c r="F18" s="5"/>
    </row>
    <row r="19" spans="1:6" ht="15" thickBot="1" x14ac:dyDescent="0.25">
      <c r="A19" s="7" t="s">
        <v>28</v>
      </c>
      <c r="B19" s="11">
        <v>29.881599999999999</v>
      </c>
      <c r="C19" s="8">
        <v>45</v>
      </c>
      <c r="D19" s="8">
        <v>45.5</v>
      </c>
      <c r="E19" s="15">
        <f t="shared" si="0"/>
        <v>611.82576000000006</v>
      </c>
      <c r="F19" s="5"/>
    </row>
    <row r="20" spans="1:6" ht="15" thickBot="1" x14ac:dyDescent="0.25">
      <c r="A20" s="7" t="s">
        <v>29</v>
      </c>
      <c r="B20" s="11">
        <v>36.151400000000002</v>
      </c>
      <c r="C20" s="8">
        <v>36</v>
      </c>
      <c r="D20" s="8">
        <v>46</v>
      </c>
      <c r="E20" s="15">
        <f t="shared" si="0"/>
        <v>598.66718400000002</v>
      </c>
      <c r="F20" s="5"/>
    </row>
    <row r="21" spans="1:6" ht="15" thickBot="1" x14ac:dyDescent="0.25">
      <c r="A21" s="7" t="s">
        <v>43</v>
      </c>
      <c r="B21" s="11">
        <v>25.6128</v>
      </c>
      <c r="C21" s="8">
        <v>48</v>
      </c>
      <c r="D21" s="8">
        <v>48.5</v>
      </c>
      <c r="E21" s="15">
        <f t="shared" si="0"/>
        <v>596.265984</v>
      </c>
      <c r="F21" s="5"/>
    </row>
    <row r="22" spans="1:6" ht="15" thickBot="1" x14ac:dyDescent="0.25">
      <c r="A22" s="7" t="s">
        <v>49</v>
      </c>
      <c r="B22" s="11">
        <v>28.681000000000001</v>
      </c>
      <c r="C22" s="8">
        <v>42</v>
      </c>
      <c r="D22" s="8">
        <v>48.5</v>
      </c>
      <c r="E22" s="15">
        <f t="shared" si="0"/>
        <v>584.23197000000005</v>
      </c>
      <c r="F22" s="5"/>
    </row>
    <row r="23" spans="1:6" ht="15" thickBot="1" x14ac:dyDescent="0.25">
      <c r="A23" s="7" t="s">
        <v>12</v>
      </c>
      <c r="B23" s="11">
        <v>26.546600000000002</v>
      </c>
      <c r="C23" s="8">
        <v>50</v>
      </c>
      <c r="D23" s="8">
        <v>43.8</v>
      </c>
      <c r="E23" s="15">
        <f t="shared" si="0"/>
        <v>581.37054000000001</v>
      </c>
      <c r="F23" s="5"/>
    </row>
    <row r="24" spans="1:6" ht="15" thickBot="1" x14ac:dyDescent="0.25">
      <c r="A24" s="7" t="s">
        <v>14</v>
      </c>
      <c r="B24" s="11">
        <v>27.613800000000001</v>
      </c>
      <c r="C24" s="8">
        <v>47</v>
      </c>
      <c r="D24" s="8">
        <v>44.1</v>
      </c>
      <c r="E24" s="15">
        <f t="shared" si="0"/>
        <v>572.3512326</v>
      </c>
      <c r="F24" s="5"/>
    </row>
    <row r="25" spans="1:6" ht="15" thickBot="1" x14ac:dyDescent="0.25">
      <c r="A25" s="7" t="s">
        <v>19</v>
      </c>
      <c r="B25" s="11">
        <v>26.546600000000002</v>
      </c>
      <c r="C25" s="8">
        <v>56</v>
      </c>
      <c r="D25" s="8">
        <v>37.9</v>
      </c>
      <c r="E25" s="15">
        <f t="shared" si="0"/>
        <v>563.42503839999995</v>
      </c>
      <c r="F25" s="5"/>
    </row>
    <row r="26" spans="1:6" ht="15" thickBot="1" x14ac:dyDescent="0.25">
      <c r="A26" s="7" t="s">
        <v>41</v>
      </c>
      <c r="B26" s="11">
        <v>24.945799999999998</v>
      </c>
      <c r="C26" s="8">
        <v>46</v>
      </c>
      <c r="D26" s="8">
        <v>48.5</v>
      </c>
      <c r="E26" s="15">
        <f t="shared" si="0"/>
        <v>556.54079799999988</v>
      </c>
      <c r="F26" s="5"/>
    </row>
    <row r="27" spans="1:6" ht="15" thickBot="1" x14ac:dyDescent="0.25">
      <c r="A27" s="7" t="s">
        <v>33</v>
      </c>
      <c r="B27" s="11">
        <v>21.344000000000001</v>
      </c>
      <c r="C27" s="8">
        <v>54</v>
      </c>
      <c r="D27" s="8">
        <v>45.5</v>
      </c>
      <c r="E27" s="15">
        <f t="shared" si="0"/>
        <v>524.42207999999994</v>
      </c>
      <c r="F27" s="5"/>
    </row>
    <row r="28" spans="1:6" ht="15" thickBot="1" x14ac:dyDescent="0.25">
      <c r="A28" s="1" t="s">
        <v>37</v>
      </c>
      <c r="B28" s="12">
        <v>37.351999999999997</v>
      </c>
      <c r="C28">
        <v>30</v>
      </c>
      <c r="D28">
        <v>44.5</v>
      </c>
      <c r="E28" s="16">
        <f t="shared" si="0"/>
        <v>498.64920000000001</v>
      </c>
      <c r="F28" s="5"/>
    </row>
    <row r="29" spans="1:6" ht="15" thickBot="1" x14ac:dyDescent="0.25">
      <c r="A29" s="1" t="s">
        <v>0</v>
      </c>
      <c r="B29" s="12">
        <v>27.347000000000001</v>
      </c>
      <c r="C29">
        <v>42</v>
      </c>
      <c r="D29">
        <v>43.1</v>
      </c>
      <c r="E29" s="16">
        <f t="shared" si="0"/>
        <v>495.035394</v>
      </c>
      <c r="F29" s="5"/>
    </row>
    <row r="30" spans="1:6" ht="15" thickBot="1" x14ac:dyDescent="0.25">
      <c r="A30" s="1" t="s">
        <v>51</v>
      </c>
      <c r="B30" s="12">
        <v>43.088200000000001</v>
      </c>
      <c r="C30">
        <v>28</v>
      </c>
      <c r="D30">
        <v>41</v>
      </c>
      <c r="E30" s="16">
        <f t="shared" si="0"/>
        <v>494.65253599999994</v>
      </c>
      <c r="F30" s="5"/>
    </row>
    <row r="31" spans="1:6" ht="15" thickBot="1" x14ac:dyDescent="0.25">
      <c r="A31" s="1" t="s">
        <v>11</v>
      </c>
      <c r="B31" s="12">
        <v>21.344000000000001</v>
      </c>
      <c r="C31">
        <v>54</v>
      </c>
      <c r="D31">
        <v>42.9</v>
      </c>
      <c r="E31" s="16">
        <f t="shared" si="0"/>
        <v>494.45510400000001</v>
      </c>
      <c r="F31" s="5"/>
    </row>
    <row r="32" spans="1:6" ht="15" thickBot="1" x14ac:dyDescent="0.25">
      <c r="A32" s="1" t="s">
        <v>31</v>
      </c>
      <c r="B32" s="12">
        <v>26.013000000000002</v>
      </c>
      <c r="C32">
        <v>46</v>
      </c>
      <c r="D32">
        <v>41.2</v>
      </c>
      <c r="E32" s="16">
        <f t="shared" si="0"/>
        <v>492.99837600000012</v>
      </c>
      <c r="F32" s="5"/>
    </row>
    <row r="33" spans="1:6" ht="15" thickBot="1" x14ac:dyDescent="0.25">
      <c r="A33" s="1" t="s">
        <v>9</v>
      </c>
      <c r="B33" s="12">
        <v>34.683999999999997</v>
      </c>
      <c r="C33">
        <v>35</v>
      </c>
      <c r="D33">
        <v>40.5</v>
      </c>
      <c r="E33" s="16">
        <f t="shared" si="0"/>
        <v>491.64569999999992</v>
      </c>
      <c r="F33" s="5"/>
    </row>
    <row r="34" spans="1:6" ht="15" thickBot="1" x14ac:dyDescent="0.25">
      <c r="A34" s="1" t="s">
        <v>57</v>
      </c>
      <c r="B34" s="12">
        <v>25.6128</v>
      </c>
      <c r="C34">
        <v>43</v>
      </c>
      <c r="D34">
        <v>44.1</v>
      </c>
      <c r="E34" s="16">
        <f t="shared" si="0"/>
        <v>485.69552640000001</v>
      </c>
      <c r="F34" s="5"/>
    </row>
    <row r="35" spans="1:6" ht="15" thickBot="1" x14ac:dyDescent="0.25">
      <c r="A35" s="1" t="s">
        <v>30</v>
      </c>
      <c r="B35" s="12">
        <v>25.746200000000002</v>
      </c>
      <c r="C35">
        <v>41</v>
      </c>
      <c r="D35">
        <v>46</v>
      </c>
      <c r="E35" s="16">
        <f t="shared" si="0"/>
        <v>485.57333199999999</v>
      </c>
      <c r="F35" s="5"/>
    </row>
    <row r="36" spans="1:6" ht="15" thickBot="1" x14ac:dyDescent="0.25">
      <c r="A36" s="1" t="s">
        <v>5</v>
      </c>
      <c r="B36" s="12">
        <v>36.685000000000002</v>
      </c>
      <c r="C36">
        <v>32</v>
      </c>
      <c r="D36">
        <v>41.2</v>
      </c>
      <c r="E36" s="16">
        <f t="shared" si="0"/>
        <v>483.6550400000001</v>
      </c>
      <c r="F36" s="5"/>
    </row>
    <row r="37" spans="1:6" ht="15" thickBot="1" x14ac:dyDescent="0.25">
      <c r="A37" s="1" t="s">
        <v>47</v>
      </c>
      <c r="B37" s="12">
        <v>28.947800000000001</v>
      </c>
      <c r="C37">
        <v>38</v>
      </c>
      <c r="D37">
        <v>43.7</v>
      </c>
      <c r="E37" s="16">
        <f t="shared" si="0"/>
        <v>480.70716680000004</v>
      </c>
      <c r="F37" s="5"/>
    </row>
    <row r="38" spans="1:6" ht="15" thickBot="1" x14ac:dyDescent="0.25">
      <c r="A38" s="1" t="s">
        <v>16</v>
      </c>
      <c r="B38" s="12">
        <v>42.554600000000001</v>
      </c>
      <c r="C38">
        <v>27</v>
      </c>
      <c r="D38">
        <v>41.8</v>
      </c>
      <c r="E38" s="16">
        <f t="shared" si="0"/>
        <v>480.2712156</v>
      </c>
      <c r="F38" s="5"/>
    </row>
    <row r="39" spans="1:6" ht="15" thickBot="1" x14ac:dyDescent="0.25">
      <c r="A39" s="1" t="s">
        <v>15</v>
      </c>
      <c r="B39" s="12">
        <v>28.547599999999999</v>
      </c>
      <c r="C39">
        <v>42</v>
      </c>
      <c r="D39">
        <v>40</v>
      </c>
      <c r="E39" s="16">
        <f t="shared" si="0"/>
        <v>479.59968000000003</v>
      </c>
      <c r="F39" s="5"/>
    </row>
    <row r="40" spans="1:6" ht="15" thickBot="1" x14ac:dyDescent="0.25">
      <c r="A40" s="1" t="s">
        <v>4</v>
      </c>
      <c r="B40" s="12">
        <v>23.611799999999999</v>
      </c>
      <c r="C40">
        <v>46</v>
      </c>
      <c r="D40">
        <v>44.1</v>
      </c>
      <c r="E40" s="16">
        <f t="shared" si="0"/>
        <v>478.98897479999994</v>
      </c>
      <c r="F40" s="5"/>
    </row>
    <row r="41" spans="1:6" ht="15" thickBot="1" x14ac:dyDescent="0.25">
      <c r="A41" s="1" t="s">
        <v>6</v>
      </c>
      <c r="B41" s="12">
        <v>26.4132</v>
      </c>
      <c r="C41">
        <v>42</v>
      </c>
      <c r="D41">
        <v>43.1</v>
      </c>
      <c r="E41" s="16">
        <f t="shared" si="0"/>
        <v>478.1317464</v>
      </c>
      <c r="F41" s="5"/>
    </row>
    <row r="42" spans="1:6" ht="15" thickBot="1" x14ac:dyDescent="0.25">
      <c r="A42" s="1" t="s">
        <v>46</v>
      </c>
      <c r="B42" s="12">
        <v>22.277799999999999</v>
      </c>
      <c r="C42">
        <v>49</v>
      </c>
      <c r="D42">
        <v>43.7</v>
      </c>
      <c r="E42" s="16">
        <f t="shared" si="0"/>
        <v>477.03453140000005</v>
      </c>
      <c r="F42" s="5"/>
    </row>
    <row r="43" spans="1:6" ht="15" thickBot="1" x14ac:dyDescent="0.25">
      <c r="A43" s="1" t="s">
        <v>36</v>
      </c>
      <c r="B43" s="12">
        <v>33.483400000000003</v>
      </c>
      <c r="C43">
        <v>32</v>
      </c>
      <c r="D43">
        <v>44.5</v>
      </c>
      <c r="E43" s="16">
        <f t="shared" si="0"/>
        <v>476.80361600000003</v>
      </c>
      <c r="F43" s="5"/>
    </row>
    <row r="44" spans="1:6" ht="15" thickBot="1" x14ac:dyDescent="0.25">
      <c r="A44" s="1" t="s">
        <v>50</v>
      </c>
      <c r="B44" s="12">
        <v>22.010999999999999</v>
      </c>
      <c r="C44">
        <v>48</v>
      </c>
      <c r="D44">
        <v>45.1</v>
      </c>
      <c r="E44" s="16">
        <f t="shared" si="0"/>
        <v>476.49412800000005</v>
      </c>
      <c r="F44" s="5"/>
    </row>
    <row r="45" spans="1:6" ht="15" thickBot="1" x14ac:dyDescent="0.25">
      <c r="A45" s="1" t="s">
        <v>48</v>
      </c>
      <c r="B45" s="12">
        <v>35.751199999999997</v>
      </c>
      <c r="C45">
        <v>32</v>
      </c>
      <c r="D45">
        <v>41.5</v>
      </c>
      <c r="E45" s="16">
        <f t="shared" si="0"/>
        <v>474.77593599999994</v>
      </c>
      <c r="F45" s="5"/>
    </row>
    <row r="46" spans="1:6" ht="15" thickBot="1" x14ac:dyDescent="0.25">
      <c r="A46" s="1" t="s">
        <v>39</v>
      </c>
      <c r="B46" s="12">
        <v>29.081199999999999</v>
      </c>
      <c r="C46">
        <v>37</v>
      </c>
      <c r="D46">
        <v>44.1</v>
      </c>
      <c r="E46" s="16">
        <f t="shared" si="0"/>
        <v>474.51794039999999</v>
      </c>
      <c r="F46" s="5"/>
    </row>
    <row r="47" spans="1:6" ht="15" thickBot="1" x14ac:dyDescent="0.25">
      <c r="A47" s="1" t="s">
        <v>45</v>
      </c>
      <c r="B47" s="12">
        <v>30.015000000000001</v>
      </c>
      <c r="C47">
        <v>37</v>
      </c>
      <c r="D47">
        <v>42.7</v>
      </c>
      <c r="E47" s="16">
        <f t="shared" si="0"/>
        <v>474.20698500000003</v>
      </c>
      <c r="F47" s="5"/>
    </row>
    <row r="48" spans="1:6" ht="15" thickBot="1" x14ac:dyDescent="0.25">
      <c r="A48" s="1" t="s">
        <v>7</v>
      </c>
      <c r="B48" s="12">
        <v>27.480399999999999</v>
      </c>
      <c r="C48">
        <v>39</v>
      </c>
      <c r="D48">
        <v>44</v>
      </c>
      <c r="E48" s="16">
        <f t="shared" si="0"/>
        <v>471.56366400000002</v>
      </c>
      <c r="F48" s="5"/>
    </row>
    <row r="49" spans="1:6" ht="15" thickBot="1" x14ac:dyDescent="0.25">
      <c r="A49" s="1" t="s">
        <v>20</v>
      </c>
      <c r="B49" s="12">
        <v>20.677</v>
      </c>
      <c r="C49">
        <v>50</v>
      </c>
      <c r="D49">
        <v>45.6</v>
      </c>
      <c r="E49" s="16">
        <f t="shared" si="0"/>
        <v>471.43559999999997</v>
      </c>
      <c r="F49" s="5"/>
    </row>
    <row r="50" spans="1:6" ht="15" thickBot="1" x14ac:dyDescent="0.25">
      <c r="A50" s="1" t="s">
        <v>13</v>
      </c>
      <c r="B50" s="12">
        <v>22.678000000000001</v>
      </c>
      <c r="C50">
        <v>47</v>
      </c>
      <c r="D50">
        <v>44.1</v>
      </c>
      <c r="E50" s="16">
        <f t="shared" si="0"/>
        <v>470.04690600000004</v>
      </c>
      <c r="F50" s="5"/>
    </row>
    <row r="51" spans="1:6" ht="15" thickBot="1" x14ac:dyDescent="0.25">
      <c r="A51" s="1" t="s">
        <v>18</v>
      </c>
      <c r="B51" s="12">
        <v>21.610800000000001</v>
      </c>
      <c r="C51">
        <v>47</v>
      </c>
      <c r="D51">
        <v>45.6</v>
      </c>
      <c r="E51" s="16">
        <f t="shared" si="0"/>
        <v>463.16266560000003</v>
      </c>
      <c r="F51" s="5"/>
    </row>
    <row r="52" spans="1:6" ht="15" thickBot="1" x14ac:dyDescent="0.25">
      <c r="A52" s="1" t="s">
        <v>27</v>
      </c>
      <c r="B52" s="12">
        <v>28.814399999999999</v>
      </c>
      <c r="C52">
        <v>35</v>
      </c>
      <c r="D52">
        <v>45.6</v>
      </c>
      <c r="E52" s="16">
        <f t="shared" si="0"/>
        <v>459.87782400000003</v>
      </c>
      <c r="F52" s="5"/>
    </row>
    <row r="53" spans="1:6" ht="15" thickBot="1" x14ac:dyDescent="0.25">
      <c r="A53" s="1" t="s">
        <v>34</v>
      </c>
      <c r="B53" s="12">
        <v>24.5456</v>
      </c>
      <c r="C53">
        <v>40</v>
      </c>
      <c r="D53">
        <v>46.3</v>
      </c>
      <c r="E53" s="16">
        <f t="shared" si="0"/>
        <v>454.58451200000002</v>
      </c>
      <c r="F53" s="5"/>
    </row>
    <row r="54" spans="1:6" ht="15" thickBot="1" x14ac:dyDescent="0.25">
      <c r="A54" s="1" t="s">
        <v>1</v>
      </c>
      <c r="B54" s="12">
        <v>30.015000000000001</v>
      </c>
      <c r="C54">
        <v>35</v>
      </c>
      <c r="D54">
        <v>43.1</v>
      </c>
      <c r="E54" s="16">
        <f t="shared" si="0"/>
        <v>452.776275</v>
      </c>
      <c r="F54" s="5"/>
    </row>
    <row r="55" spans="1:6" x14ac:dyDescent="0.2">
      <c r="F55" s="2"/>
    </row>
    <row r="56" spans="1:6" x14ac:dyDescent="0.2">
      <c r="F56" s="2"/>
    </row>
    <row r="57" spans="1:6" ht="18" x14ac:dyDescent="0.2">
      <c r="D57" s="9" t="s">
        <v>56</v>
      </c>
      <c r="E57" s="17">
        <f>AVERAGE(E2:E54)</f>
        <v>562.49859805283029</v>
      </c>
    </row>
    <row r="58" spans="1:6" x14ac:dyDescent="0.2">
      <c r="E58" s="18"/>
    </row>
  </sheetData>
  <autoFilter ref="A1:K54" xr:uid="{CBE2FC2A-BC19-451D-A18C-0F8839D33099}">
    <filterColumn colId="4">
      <customFilters>
        <customFilter operator="greaterThanOrEqual" val="500"/>
      </customFilters>
    </filterColumn>
    <sortState xmlns:xlrd2="http://schemas.microsoft.com/office/spreadsheetml/2017/richdata2" ref="A2:K54">
      <sortCondition descending="1" ref="E1:E54"/>
    </sortState>
  </autoFilter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翰林 周</dc:creator>
  <cp:lastModifiedBy>CC14915</cp:lastModifiedBy>
  <dcterms:created xsi:type="dcterms:W3CDTF">2025-06-08T01:56:49Z</dcterms:created>
  <dcterms:modified xsi:type="dcterms:W3CDTF">2025-07-02T02:55:55Z</dcterms:modified>
</cp:coreProperties>
</file>