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明细表" sheetId="2" r:id="rId1"/>
  </sheets>
  <definedNames>
    <definedName name="_xlnm._FilterDatabase" localSheetId="0" hidden="1">明细表!$I$3:$I$7</definedName>
    <definedName name="_xlnm.Print_Titles" localSheetId="0">明细表!$3:$3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<sst xmlns="http://schemas.openxmlformats.org/spreadsheetml/2006/main" count="58" uniqueCount="50">
  <si>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淮阴区2025年实施巩固拓展脱贫攻坚成果和乡村振兴项目明细表</t>
  </si>
  <si>
    <t>单位：万元</t>
  </si>
  <si>
    <t>序号</t>
  </si>
  <si>
    <t>镇</t>
  </si>
  <si>
    <t>项目名称</t>
  </si>
  <si>
    <t>项目类别</t>
  </si>
  <si>
    <t>建设性质</t>
  </si>
  <si>
    <t>责任单位</t>
  </si>
  <si>
    <t>建设内容</t>
  </si>
  <si>
    <t>实施
地点</t>
  </si>
  <si>
    <t>开、竣工时间</t>
  </si>
  <si>
    <t>资金规模（万元）</t>
  </si>
  <si>
    <t>资金来源</t>
  </si>
  <si>
    <t>受益对象与利益联结机制</t>
  </si>
  <si>
    <t>绩效目标</t>
  </si>
  <si>
    <t>联农带农机制</t>
  </si>
  <si>
    <t>资产管护与运营</t>
  </si>
  <si>
    <t>备注</t>
  </si>
  <si>
    <t>古清口街道</t>
  </si>
  <si>
    <t>2025年古清口街道富民强村建设项目</t>
  </si>
  <si>
    <t>富民强村建设类</t>
  </si>
  <si>
    <t>新建及购置</t>
  </si>
  <si>
    <t>古清口街道办事处</t>
  </si>
  <si>
    <r>
      <rPr>
        <sz val="12"/>
        <rFont val="仿宋"/>
        <charset val="134"/>
      </rPr>
      <t>1.</t>
    </r>
    <r>
      <rPr>
        <sz val="12"/>
        <rFont val="Arial"/>
        <charset val="134"/>
      </rPr>
      <t> </t>
    </r>
    <r>
      <rPr>
        <sz val="12"/>
        <rFont val="仿宋"/>
        <charset val="134"/>
      </rPr>
      <t>购置新建面积2200平方米的农产品加工厂房及冷库（预计约450万元）；
2.辣树村农产品物流仓储项目：拟建约6000平方米厂房及配套（预计约540万元）；
3.辣树村、干庄村基础设施提升工程：用于道路、灌溉渠、生产桥以及污水管网等基础设施建设628万元。
1、3项目如有资金结余，则结转用于项目2建设。</t>
    </r>
  </si>
  <si>
    <t>古清口街道辣树村、
干庄村</t>
  </si>
  <si>
    <t>2025年</t>
  </si>
  <si>
    <t>申请2025年重点县区衔接推进乡村振兴补助资金1570万元，自筹和向上争取48万元。</t>
  </si>
  <si>
    <t>改善群众生产生活条件，带动周边群众就业，助推乡村振兴。</t>
  </si>
  <si>
    <t>1.完成建设内容，改善群众生产生活条件。
2.农产品加工厂房及冷库、农产品物流仓储项目年收益不低于5%，带动周边就业约30人。</t>
  </si>
  <si>
    <t>改善群众生产生活条件，提高群众幸福感、满意度。</t>
  </si>
  <si>
    <t>古清口街道
办事处</t>
  </si>
  <si>
    <t>高家堰镇</t>
  </si>
  <si>
    <t>高家堰镇高堰标准化厂房项目</t>
  </si>
  <si>
    <t>产业类</t>
  </si>
  <si>
    <t>新建</t>
  </si>
  <si>
    <t>高家堰镇人民政府</t>
  </si>
  <si>
    <t>建设砖混标准化厂房3栋共计约11500平方米及相关道路、水电等基础设施</t>
  </si>
  <si>
    <t>高家堰镇高堰村</t>
  </si>
  <si>
    <t>申请2025年市级衔接资金420万元，省委乡村振兴工作队帮扶资金570万元，自筹或继续向上争取资金585万元。</t>
  </si>
  <si>
    <t>1.完成建设内容；2.年收益率5%，带动村集体经济发展，周边群众就业。</t>
  </si>
  <si>
    <t>增加村集体经济收入，带动周边群众就业增收。</t>
  </si>
  <si>
    <t xml:space="preserve"> 江苏宜农建设工程有限公司</t>
  </si>
  <si>
    <t>2025年购置乳制品智能仓储厂房项目</t>
  </si>
  <si>
    <t>购置</t>
  </si>
  <si>
    <t>江苏宜农建设工程有限公司</t>
  </si>
  <si>
    <t>购置淮安乳制品智能仓储项目1#智能化立体仓库10328.04平方米部分产权，返租给江苏宜农建设工程有限公司运营，租赁年收益率为5%。2025年发展新型农村集体经济资金1440万元对应的村占有1#智能化立体仓库的80万元份额，2025年革命老区相对薄弱乡镇发展补助资金520万元对应的村占有1#智能化立体仓库的130万元份额。</t>
  </si>
  <si>
    <t>新渡口基地</t>
  </si>
  <si>
    <t>申请2025年发展新型农村集体经济资金1440万元；2025年革命老区相对薄弱乡镇发展补助资金520万元。</t>
  </si>
  <si>
    <t>1.带动村集体经济发展；
2.年收益率5%。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</si>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</sst>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2"/>
      <name val="方正小标宋_GBK"/>
      <charset val="134"/>
    </font>
    <font>
      <b/>
      <sz val="20"/>
      <name val="方正小标宋_GBK"/>
      <charset val="134"/>
    </font>
    <font>
      <b/>
      <sz val="12"/>
      <name val="黑体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zoomScale="90" zoomScaleNormal="90" workbookViewId="0">
      <pane ySplit="3" topLeftCell="A4" activePane="bottomLeft" state="frozen"/>
      <selection/>
      <selection pane="bottomLeft" activeCell="A1" sqref="A1:P1"/>
    </sheetView>
  </sheetViews>
  <sheetFormatPr defaultColWidth="9.64166666666667" defaultRowHeight="13.5" outlineLevelRow="7"/>
  <cols>
    <col min="1" max="1" width="4.88333333333333" style="1" customWidth="1"/>
    <col min="2" max="2" width="9.58333333333333" style="1" customWidth="1"/>
    <col min="3" max="3" width="18.2" style="1" customWidth="1"/>
    <col min="4" max="4" width="11.25" style="1" customWidth="1"/>
    <col min="5" max="5" width="5.275" style="1" customWidth="1"/>
    <col min="6" max="6" width="10.6333333333333" style="1" customWidth="1"/>
    <col min="7" max="7" width="28.0833333333333" style="1" customWidth="1"/>
    <col min="8" max="8" width="9.13333333333333" style="1" customWidth="1"/>
    <col min="9" max="9" width="10.6333333333333" style="1" customWidth="1"/>
    <col min="10" max="10" width="12.7583333333333" style="1" customWidth="1"/>
    <col min="11" max="11" width="38.3333333333333" style="1" customWidth="1"/>
    <col min="12" max="12" width="16.3416666666667" style="1" customWidth="1"/>
    <col min="13" max="13" width="18.1916666666667" style="1" customWidth="1"/>
    <col min="14" max="15" width="11.725" style="1" customWidth="1"/>
    <col min="16" max="16" width="12.225" style="1" customWidth="1"/>
    <col min="17" max="16384" width="9" style="1"/>
  </cols>
  <sheetData>
    <row r="1" s="1" customFormat="1" ht="5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30" customHeight="1" spans="1:1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14"/>
      <c r="M2" s="14"/>
      <c r="N2" s="14"/>
      <c r="O2" s="14" t="s">
        <v>1</v>
      </c>
    </row>
    <row r="3" ht="39" customHeight="1" spans="1:1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15" t="s">
        <v>17</v>
      </c>
    </row>
    <row r="4" customFormat="1" ht="235" customHeight="1" spans="1:16384">
      <c r="A4" s="5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>
        <v>1618</v>
      </c>
      <c r="K4" s="7" t="s">
        <v>26</v>
      </c>
      <c r="L4" s="16" t="s">
        <v>27</v>
      </c>
      <c r="M4" s="16" t="s">
        <v>28</v>
      </c>
      <c r="N4" s="16" t="s">
        <v>29</v>
      </c>
      <c r="O4" s="17" t="s">
        <v>30</v>
      </c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customFormat="1" ht="169" customHeight="1" spans="1:16">
      <c r="A5" s="8">
        <v>2</v>
      </c>
      <c r="B5" s="7" t="s">
        <v>31</v>
      </c>
      <c r="C5" s="7" t="s">
        <v>32</v>
      </c>
      <c r="D5" s="7" t="s">
        <v>33</v>
      </c>
      <c r="E5" s="7" t="s">
        <v>34</v>
      </c>
      <c r="F5" s="7" t="s">
        <v>35</v>
      </c>
      <c r="G5" s="7" t="s">
        <v>36</v>
      </c>
      <c r="H5" s="7" t="s">
        <v>37</v>
      </c>
      <c r="I5" s="7" t="s">
        <v>25</v>
      </c>
      <c r="J5" s="7">
        <v>1575</v>
      </c>
      <c r="K5" s="7" t="s">
        <v>38</v>
      </c>
      <c r="L5" s="16" t="s">
        <v>27</v>
      </c>
      <c r="M5" s="17" t="s">
        <v>39</v>
      </c>
      <c r="N5" s="17" t="s">
        <v>40</v>
      </c>
      <c r="O5" s="17" t="s">
        <v>35</v>
      </c>
      <c r="P5" s="7"/>
    </row>
    <row r="6" customFormat="1" ht="209" customHeight="1" spans="1:16">
      <c r="A6" s="8">
        <v>3</v>
      </c>
      <c r="B6" s="7" t="s">
        <v>41</v>
      </c>
      <c r="C6" s="7" t="s">
        <v>42</v>
      </c>
      <c r="D6" s="7" t="s">
        <v>33</v>
      </c>
      <c r="E6" s="7" t="s">
        <v>43</v>
      </c>
      <c r="F6" s="7" t="s">
        <v>44</v>
      </c>
      <c r="G6" s="7" t="s">
        <v>45</v>
      </c>
      <c r="H6" s="7" t="s">
        <v>46</v>
      </c>
      <c r="I6" s="7" t="s">
        <v>25</v>
      </c>
      <c r="J6" s="7">
        <v>1960</v>
      </c>
      <c r="K6" s="7" t="s">
        <v>47</v>
      </c>
      <c r="L6" s="16" t="s">
        <v>27</v>
      </c>
      <c r="M6" s="19" t="s">
        <v>48</v>
      </c>
      <c r="N6" s="20" t="s">
        <v>40</v>
      </c>
      <c r="O6" s="20" t="s">
        <v>44</v>
      </c>
      <c r="P6" s="7"/>
    </row>
    <row r="7" customFormat="1" ht="28" customHeight="1" spans="1:16">
      <c r="A7" s="9" t="s">
        <v>49</v>
      </c>
      <c r="B7" s="10"/>
      <c r="C7" s="10"/>
      <c r="D7" s="11"/>
      <c r="E7" s="12"/>
      <c r="F7" s="12"/>
      <c r="G7" s="12"/>
      <c r="H7" s="12"/>
      <c r="I7" s="12"/>
      <c r="J7" s="21">
        <f>SUM(J4:J6)</f>
        <v>5153</v>
      </c>
      <c r="K7" s="21"/>
      <c r="L7" s="12"/>
      <c r="M7" s="12"/>
      <c r="N7" s="12"/>
      <c r="O7" s="12"/>
      <c r="P7" s="12"/>
    </row>
    <row r="8" customFormat="1" ht="104" customHeight="1" spans="1:16">
      <c r="A8" s="1"/>
      <c r="B8" s="1"/>
      <c r="C8" s="1"/>
      <c r="D8" s="1"/>
      <c r="E8" s="1"/>
      <c r="F8" s="1"/>
      <c r="G8" s="13"/>
      <c r="H8" s="1"/>
      <c r="I8" s="1"/>
      <c r="J8" s="1"/>
      <c r="K8" s="1"/>
      <c r="L8" s="1"/>
      <c r="M8" s="1"/>
      <c r="N8" s="1"/>
      <c r="O8" s="1"/>
      <c r="P8" s="1"/>
    </row>
  </sheetData>
  <autoFilter xmlns:etc="http://www.wps.cn/officeDocument/2017/etCustomData" ref="I3:I7" etc:filterBottomFollowUsedRange="0">
    <extLst/>
  </autoFilter>
  <mergeCells count="2">
    <mergeCell ref="A1:P1"/>
    <mergeCell ref="A7:D7"/>
  </mergeCells>
  <printOptions horizontalCentered="1"/>
  <pageMargins left="0.472222222222222" right="0.708333333333333" top="0.708333333333333" bottom="0.313888888888889" header="0.297916666666667" footer="0.297916666666667"/>
  <pageSetup paperSize="8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月゛</cp:lastModifiedBy>
  <dcterms:created xsi:type="dcterms:W3CDTF">2019-03-13T06:21:00Z</dcterms:created>
  <cp:lastPrinted>2019-04-11T07:19:00Z</cp:lastPrinted>
  <dcterms:modified xsi:type="dcterms:W3CDTF">2025-08-19T01:03:49Z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9378367BA51A4F9FBC9BFBE51CD16A7A_13</vt:lpwstr>
  </property>
</Properties>
</file>