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名单" sheetId="6" r:id="rId1"/>
  </sheets>
  <definedNames>
    <definedName name="_xlnm._FilterDatabase" localSheetId="0" hidden="1">名单!$A$2:$N$32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<sst xmlns="http://schemas.openxmlformats.org/spreadsheetml/2006/main" count="244" uniqueCount="78">
  <si>
    <t>2026年淮安市淮阴区卫生健康委员会所属事业单位公开招聘专业技术人员进入体检环节
人员名单</t>
  </si>
  <si>
    <t>序号</t>
  </si>
  <si>
    <t>招聘单位主管部门</t>
  </si>
  <si>
    <t>部门代码</t>
  </si>
  <si>
    <t>招聘单位名称</t>
  </si>
  <si>
    <t>单位代码</t>
  </si>
  <si>
    <t>岗位名称</t>
  </si>
  <si>
    <t>岗位代码</t>
  </si>
  <si>
    <t>招聘人数</t>
  </si>
  <si>
    <t>考生姓名</t>
  </si>
  <si>
    <t>笔试成绩</t>
  </si>
  <si>
    <t>面试成绩</t>
  </si>
  <si>
    <t>总成绩</t>
  </si>
  <si>
    <t>岗位排名</t>
  </si>
  <si>
    <t>是否进入体检</t>
  </si>
  <si>
    <r>
      <rPr>
        <sz val="10"/>
        <rFont val="宋体"/>
        <charset val="134"/>
      </rPr>
      <t>淮安市淮阴区卫生健康委员会</t>
    </r>
  </si>
  <si>
    <t>01</t>
  </si>
  <si>
    <r>
      <rPr>
        <sz val="10"/>
        <rFont val="宋体"/>
        <charset val="134"/>
      </rPr>
      <t>淮安市第五人民医院</t>
    </r>
  </si>
  <si>
    <r>
      <rPr>
        <sz val="10"/>
        <rFont val="宋体"/>
        <charset val="134"/>
      </rPr>
      <t>外科（骨科）医生</t>
    </r>
  </si>
  <si>
    <r>
      <rPr>
        <sz val="10"/>
        <rFont val="宋体"/>
        <charset val="134"/>
      </rPr>
      <t>王婉杰</t>
    </r>
  </si>
  <si>
    <r>
      <rPr>
        <sz val="10"/>
        <rFont val="宋体"/>
        <charset val="134"/>
      </rPr>
      <t>是</t>
    </r>
  </si>
  <si>
    <r>
      <rPr>
        <sz val="10"/>
        <rFont val="宋体"/>
        <charset val="134"/>
      </rPr>
      <t>刘剑</t>
    </r>
  </si>
  <si>
    <r>
      <rPr>
        <sz val="10"/>
        <rFont val="宋体"/>
        <charset val="134"/>
      </rPr>
      <t>心脏大血管外科医师</t>
    </r>
  </si>
  <si>
    <t>02</t>
  </si>
  <si>
    <r>
      <rPr>
        <sz val="10"/>
        <rFont val="宋体"/>
        <charset val="134"/>
      </rPr>
      <t>薛飞</t>
    </r>
  </si>
  <si>
    <r>
      <rPr>
        <sz val="10"/>
        <rFont val="宋体"/>
        <charset val="134"/>
      </rPr>
      <t>免笔试</t>
    </r>
  </si>
  <si>
    <r>
      <rPr>
        <sz val="10"/>
        <rFont val="宋体"/>
        <charset val="134"/>
      </rPr>
      <t>内科医生</t>
    </r>
  </si>
  <si>
    <t>03</t>
  </si>
  <si>
    <r>
      <rPr>
        <sz val="10"/>
        <rFont val="宋体"/>
        <charset val="134"/>
      </rPr>
      <t>董洋</t>
    </r>
  </si>
  <si>
    <r>
      <rPr>
        <sz val="10"/>
        <rFont val="宋体"/>
        <charset val="134"/>
      </rPr>
      <t>张煜晶</t>
    </r>
  </si>
  <si>
    <r>
      <rPr>
        <sz val="10"/>
        <rFont val="宋体"/>
        <charset val="134"/>
      </rPr>
      <t>康复医学科医生</t>
    </r>
  </si>
  <si>
    <t>04</t>
  </si>
  <si>
    <r>
      <rPr>
        <sz val="10"/>
        <rFont val="宋体"/>
        <charset val="134"/>
      </rPr>
      <t>张倩</t>
    </r>
  </si>
  <si>
    <t>05</t>
  </si>
  <si>
    <r>
      <rPr>
        <sz val="10"/>
        <rFont val="宋体"/>
        <charset val="134"/>
      </rPr>
      <t>贺成龙</t>
    </r>
  </si>
  <si>
    <t>06</t>
  </si>
  <si>
    <r>
      <rPr>
        <sz val="10"/>
        <rFont val="宋体"/>
        <charset val="134"/>
      </rPr>
      <t>孙宇</t>
    </r>
  </si>
  <si>
    <t>07</t>
  </si>
  <si>
    <r>
      <rPr>
        <sz val="10"/>
        <rFont val="宋体"/>
        <charset val="134"/>
      </rPr>
      <t>高燊</t>
    </r>
  </si>
  <si>
    <t>08</t>
  </si>
  <si>
    <r>
      <rPr>
        <sz val="10"/>
        <rFont val="宋体"/>
        <charset val="134"/>
      </rPr>
      <t>曹希祥</t>
    </r>
  </si>
  <si>
    <r>
      <rPr>
        <sz val="10"/>
        <rFont val="宋体"/>
        <charset val="134"/>
      </rPr>
      <t>神经内科医生</t>
    </r>
  </si>
  <si>
    <t>09</t>
  </si>
  <si>
    <r>
      <rPr>
        <sz val="10"/>
        <rFont val="宋体"/>
        <charset val="134"/>
      </rPr>
      <t>王旋</t>
    </r>
  </si>
  <si>
    <r>
      <rPr>
        <sz val="10"/>
        <rFont val="宋体"/>
        <charset val="134"/>
      </rPr>
      <t>肿瘤科医生</t>
    </r>
  </si>
  <si>
    <r>
      <rPr>
        <sz val="10"/>
        <rFont val="宋体"/>
        <charset val="134"/>
      </rPr>
      <t>岳邦乐</t>
    </r>
  </si>
  <si>
    <r>
      <rPr>
        <sz val="10"/>
        <rFont val="宋体"/>
        <charset val="134"/>
      </rPr>
      <t>麻醉科医生</t>
    </r>
  </si>
  <si>
    <r>
      <rPr>
        <sz val="10"/>
        <rFont val="宋体"/>
        <charset val="134"/>
      </rPr>
      <t>朱晨</t>
    </r>
  </si>
  <si>
    <r>
      <rPr>
        <sz val="10"/>
        <rFont val="宋体"/>
        <charset val="134"/>
      </rPr>
      <t>中医内科医生</t>
    </r>
  </si>
  <si>
    <r>
      <rPr>
        <sz val="10"/>
        <rFont val="宋体"/>
        <charset val="134"/>
      </rPr>
      <t>李宇锋</t>
    </r>
  </si>
  <si>
    <r>
      <rPr>
        <sz val="10"/>
        <rFont val="宋体"/>
        <charset val="134"/>
      </rPr>
      <t>疼痛科医生</t>
    </r>
  </si>
  <si>
    <r>
      <rPr>
        <sz val="10"/>
        <rFont val="宋体"/>
        <charset val="134"/>
      </rPr>
      <t>魏健</t>
    </r>
  </si>
  <si>
    <r>
      <rPr>
        <sz val="10"/>
        <rFont val="宋体"/>
        <charset val="134"/>
      </rPr>
      <t>口腔科医生</t>
    </r>
  </si>
  <si>
    <r>
      <rPr>
        <sz val="10"/>
        <rFont val="宋体"/>
        <charset val="134"/>
      </rPr>
      <t>周慧玲</t>
    </r>
  </si>
  <si>
    <r>
      <rPr>
        <sz val="10"/>
        <rFont val="宋体"/>
        <charset val="134"/>
      </rPr>
      <t>急诊科医生</t>
    </r>
  </si>
  <si>
    <r>
      <rPr>
        <sz val="10"/>
        <rFont val="宋体"/>
        <charset val="134"/>
      </rPr>
      <t>余逸杰</t>
    </r>
  </si>
  <si>
    <r>
      <rPr>
        <sz val="10"/>
        <rFont val="宋体"/>
        <charset val="134"/>
      </rPr>
      <t>赵鹏远</t>
    </r>
  </si>
  <si>
    <r>
      <rPr>
        <sz val="10"/>
        <rFont val="宋体"/>
        <charset val="134"/>
      </rPr>
      <t>医学影像科医生</t>
    </r>
  </si>
  <si>
    <r>
      <rPr>
        <sz val="10"/>
        <rFont val="宋体"/>
        <charset val="134"/>
      </rPr>
      <t>殷明</t>
    </r>
  </si>
  <si>
    <r>
      <rPr>
        <sz val="10"/>
        <rFont val="宋体"/>
        <charset val="134"/>
      </rPr>
      <t>淮安市口腔医院</t>
    </r>
  </si>
  <si>
    <r>
      <rPr>
        <sz val="10"/>
        <rFont val="宋体"/>
        <charset val="134"/>
      </rPr>
      <t>口腔医生</t>
    </r>
  </si>
  <si>
    <r>
      <rPr>
        <sz val="10"/>
        <rFont val="宋体"/>
        <charset val="134"/>
      </rPr>
      <t>王磊</t>
    </r>
  </si>
  <si>
    <r>
      <rPr>
        <sz val="10"/>
        <rFont val="宋体"/>
        <charset val="134"/>
      </rPr>
      <t>魏星</t>
    </r>
  </si>
  <si>
    <r>
      <rPr>
        <sz val="10"/>
        <rFont val="宋体"/>
        <charset val="134"/>
      </rPr>
      <t>淮安市淮阴区妇幼保健院</t>
    </r>
  </si>
  <si>
    <r>
      <rPr>
        <sz val="10"/>
        <rFont val="宋体"/>
        <charset val="134"/>
      </rPr>
      <t>儿科医生</t>
    </r>
  </si>
  <si>
    <r>
      <rPr>
        <sz val="10"/>
        <rFont val="宋体"/>
        <charset val="134"/>
      </rPr>
      <t>袁素雅</t>
    </r>
  </si>
  <si>
    <r>
      <rPr>
        <sz val="10"/>
        <rFont val="宋体"/>
        <charset val="134"/>
      </rPr>
      <t>淮安市淮阴区基层医疗卫生单位</t>
    </r>
  </si>
  <si>
    <r>
      <rPr>
        <sz val="10"/>
        <rFont val="宋体"/>
        <charset val="134"/>
      </rPr>
      <t>临床医生</t>
    </r>
  </si>
  <si>
    <r>
      <rPr>
        <sz val="10"/>
        <rFont val="宋体"/>
        <charset val="134"/>
      </rPr>
      <t>陈佳兴</t>
    </r>
  </si>
  <si>
    <r>
      <rPr>
        <sz val="10"/>
        <rFont val="宋体"/>
        <charset val="134"/>
      </rPr>
      <t>杨洪康</t>
    </r>
  </si>
  <si>
    <r>
      <rPr>
        <sz val="10"/>
        <rFont val="宋体"/>
        <charset val="134"/>
      </rPr>
      <t>吴润泽</t>
    </r>
  </si>
  <si>
    <r>
      <rPr>
        <sz val="10"/>
        <rFont val="宋体"/>
        <charset val="134"/>
      </rPr>
      <t>姚雨薇</t>
    </r>
  </si>
  <si>
    <r>
      <rPr>
        <sz val="10"/>
        <rFont val="宋体"/>
        <charset val="134"/>
      </rPr>
      <t>中医医生</t>
    </r>
  </si>
  <si>
    <r>
      <rPr>
        <sz val="10"/>
        <rFont val="宋体"/>
        <charset val="134"/>
      </rPr>
      <t>陈玉鲒</t>
    </r>
  </si>
  <si>
    <r>
      <rPr>
        <sz val="10"/>
        <rFont val="宋体"/>
        <charset val="134"/>
      </rPr>
      <t>麻醉医生</t>
    </r>
  </si>
  <si>
    <r>
      <rPr>
        <sz val="10"/>
        <rFont val="宋体"/>
        <charset val="134"/>
      </rPr>
      <t>郁文慧</t>
    </r>
  </si>
  <si>
    <r>
      <rPr>
        <sz val="10"/>
        <rFont val="宋体"/>
        <charset val="134"/>
      </rPr>
      <t>王思予</t>
    </r>
  </si>
  <si>
    <r>
      <rPr>
        <sz val="10"/>
        <rFont val="宋体"/>
        <charset val="134"/>
      </rPr>
      <t>李浩哲</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</si>
</sst>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charset val="0"/>
    </font>
    <font>
      <sz val="24"/>
      <name val="方正公文小标宋"/>
      <charset val="0"/>
    </font>
    <font>
      <b/>
      <sz val="12"/>
      <name val="宋体"/>
      <charset val="134"/>
    </font>
    <font>
      <b/>
      <sz val="12"/>
      <name val="宋体"/>
      <charset val="0"/>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0" fillId="0" borderId="0" applyFont="0" applyFill="0" applyBorder="0" applyAlignment="0" applyProtection="0"/>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
    <xf numFmtId="0" fontId="0" fillId="0" borderId="0" xfId="0"/>
    <xf numFmtId="0" fontId="1" fillId="0" borderId="0" xfId="0" applyFont="1" applyAlignment="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FF"/>
      <rgbColor rgb="00C4D9F6"/>
      <rgbColor rgb="00FBFBF3"/>
      <rgbColor rgb="00F2F6FB"/>
      <rgbColor rgb="00DFE9F5"/>
      <rgbColor rgb="00A0A0A0"/>
      <rgbColor rgb="001E395B"/>
    </indexedColors>
    <mruColors>
      <color rgb="00FFFFFF"/>
      <color rgb="00DFE9F5"/>
      <color rgb="00FBFBF3"/>
      <color rgb="00F2F6FB"/>
      <color rgb="001E395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abSelected="1" workbookViewId="0">
      <selection activeCell="I32" sqref="I32"/>
    </sheetView>
  </sheetViews>
  <sheetFormatPr defaultColWidth="8.88888888888889" defaultRowHeight="13.2"/>
  <cols>
    <col min="1" max="1" width="5.44444444444444" customWidth="1"/>
    <col min="2" max="2" width="25.3333333333333" customWidth="1"/>
    <col min="3" max="3" width="7.44444444444444" customWidth="1"/>
    <col min="4" max="4" width="27.8888888888889" customWidth="1"/>
    <col min="5" max="5" width="7.33333333333333" customWidth="1"/>
    <col min="6" max="6" width="19" customWidth="1"/>
    <col min="7" max="8" width="7.33333333333333" customWidth="1"/>
    <col min="9" max="9" width="13.2222222222222" customWidth="1"/>
    <col min="10" max="12" width="11.7777777777778" customWidth="1"/>
    <col min="13" max="13" width="10.8888888888889" customWidth="1"/>
  </cols>
  <sheetData>
    <row r="1" ht="61" customHeight="1" spans="1:14">
      <c r="A1" s="1" t="s">
        <v>0</v>
      </c>
      <c r="B1" s="1"/>
      <c r="C1" s="1"/>
      <c r="D1" s="1"/>
      <c r="E1" s="1"/>
      <c r="F1" s="1"/>
      <c r="G1" s="1"/>
      <c r="H1" s="1"/>
      <c r="I1" s="1"/>
      <c r="J1" s="1"/>
      <c r="K1" s="1"/>
      <c r="L1" s="1"/>
      <c r="M1" s="1"/>
      <c r="N1" s="1"/>
    </row>
    <row r="2" ht="42" customHeight="1" spans="1:14">
      <c r="A2" s="2" t="s">
        <v>1</v>
      </c>
      <c r="B2" s="2" t="s">
        <v>2</v>
      </c>
      <c r="C2" s="2" t="s">
        <v>3</v>
      </c>
      <c r="D2" s="2" t="s">
        <v>4</v>
      </c>
      <c r="E2" s="2" t="s">
        <v>5</v>
      </c>
      <c r="F2" s="2" t="s">
        <v>6</v>
      </c>
      <c r="G2" s="2" t="s">
        <v>7</v>
      </c>
      <c r="H2" s="2" t="s">
        <v>8</v>
      </c>
      <c r="I2" s="2" t="s">
        <v>9</v>
      </c>
      <c r="J2" s="2" t="s">
        <v>10</v>
      </c>
      <c r="K2" s="2" t="s">
        <v>11</v>
      </c>
      <c r="L2" s="2" t="s">
        <v>12</v>
      </c>
      <c r="M2" s="3" t="s">
        <v>13</v>
      </c>
      <c r="N2" s="3" t="s">
        <v>14</v>
      </c>
    </row>
    <row r="3" ht="36" customHeight="1" spans="1:14">
      <c r="A3" s="4">
        <v>1</v>
      </c>
      <c r="B3" s="4" t="s">
        <v>15</v>
      </c>
      <c r="C3" s="5" t="s">
        <v>16</v>
      </c>
      <c r="D3" s="4" t="s">
        <v>17</v>
      </c>
      <c r="E3" s="5" t="s">
        <v>16</v>
      </c>
      <c r="F3" s="4" t="s">
        <v>18</v>
      </c>
      <c r="G3" s="5" t="s">
        <v>16</v>
      </c>
      <c r="H3" s="4">
        <v>2</v>
      </c>
      <c r="I3" s="4" t="s">
        <v>19</v>
      </c>
      <c r="J3" s="4">
        <v>84</v>
      </c>
      <c r="K3" s="4">
        <v>79.4</v>
      </c>
      <c r="L3" s="4">
        <f>J3*0.5+K3*0.5</f>
        <v>81.7</v>
      </c>
      <c r="M3" s="4">
        <v>1</v>
      </c>
      <c r="N3" s="4" t="s">
        <v>20</v>
      </c>
    </row>
    <row r="4" ht="36" customHeight="1" spans="1:14">
      <c r="A4" s="4">
        <v>2</v>
      </c>
      <c r="B4" s="4" t="s">
        <v>15</v>
      </c>
      <c r="C4" s="5" t="s">
        <v>16</v>
      </c>
      <c r="D4" s="4" t="s">
        <v>17</v>
      </c>
      <c r="E4" s="5" t="s">
        <v>16</v>
      </c>
      <c r="F4" s="4" t="s">
        <v>18</v>
      </c>
      <c r="G4" s="5" t="s">
        <v>16</v>
      </c>
      <c r="H4" s="4">
        <v>2</v>
      </c>
      <c r="I4" s="4" t="s">
        <v>21</v>
      </c>
      <c r="J4" s="4">
        <v>82</v>
      </c>
      <c r="K4" s="4">
        <v>79.2</v>
      </c>
      <c r="L4" s="4">
        <f>J4*0.5+K4*0.5</f>
        <v>80.6</v>
      </c>
      <c r="M4" s="4">
        <v>2</v>
      </c>
      <c r="N4" s="4" t="s">
        <v>20</v>
      </c>
    </row>
    <row r="5" ht="36" customHeight="1" spans="1:14">
      <c r="A5" s="4">
        <v>3</v>
      </c>
      <c r="B5" s="4" t="s">
        <v>15</v>
      </c>
      <c r="C5" s="5" t="s">
        <v>16</v>
      </c>
      <c r="D5" s="4" t="s">
        <v>17</v>
      </c>
      <c r="E5" s="5" t="s">
        <v>16</v>
      </c>
      <c r="F5" s="4" t="s">
        <v>22</v>
      </c>
      <c r="G5" s="5" t="s">
        <v>23</v>
      </c>
      <c r="H5" s="4">
        <v>1</v>
      </c>
      <c r="I5" s="4" t="s">
        <v>24</v>
      </c>
      <c r="J5" s="4" t="s">
        <v>25</v>
      </c>
      <c r="K5" s="4">
        <v>83.2</v>
      </c>
      <c r="L5" s="4">
        <v>83.2</v>
      </c>
      <c r="M5" s="4">
        <v>1</v>
      </c>
      <c r="N5" s="4" t="s">
        <v>20</v>
      </c>
    </row>
    <row r="6" ht="36" customHeight="1" spans="1:14">
      <c r="A6" s="4">
        <v>4</v>
      </c>
      <c r="B6" s="4" t="s">
        <v>15</v>
      </c>
      <c r="C6" s="5" t="s">
        <v>16</v>
      </c>
      <c r="D6" s="4" t="s">
        <v>17</v>
      </c>
      <c r="E6" s="5" t="s">
        <v>16</v>
      </c>
      <c r="F6" s="4" t="s">
        <v>26</v>
      </c>
      <c r="G6" s="5" t="s">
        <v>27</v>
      </c>
      <c r="H6" s="4">
        <v>2</v>
      </c>
      <c r="I6" s="4" t="s">
        <v>28</v>
      </c>
      <c r="J6" s="4">
        <v>92</v>
      </c>
      <c r="K6" s="4">
        <v>85.4</v>
      </c>
      <c r="L6" s="4">
        <f>J6*0.5+K6*0.5</f>
        <v>88.7</v>
      </c>
      <c r="M6" s="4">
        <v>1</v>
      </c>
      <c r="N6" s="4" t="s">
        <v>20</v>
      </c>
    </row>
    <row r="7" ht="36" customHeight="1" spans="1:14">
      <c r="A7" s="4">
        <v>5</v>
      </c>
      <c r="B7" s="4" t="s">
        <v>15</v>
      </c>
      <c r="C7" s="5" t="s">
        <v>16</v>
      </c>
      <c r="D7" s="4" t="s">
        <v>17</v>
      </c>
      <c r="E7" s="5" t="s">
        <v>16</v>
      </c>
      <c r="F7" s="4" t="s">
        <v>26</v>
      </c>
      <c r="G7" s="5" t="s">
        <v>27</v>
      </c>
      <c r="H7" s="4">
        <v>2</v>
      </c>
      <c r="I7" s="4" t="s">
        <v>29</v>
      </c>
      <c r="J7" s="4">
        <v>83</v>
      </c>
      <c r="K7" s="4">
        <v>84</v>
      </c>
      <c r="L7" s="4">
        <f>J7*0.5+K7*0.5</f>
        <v>83.5</v>
      </c>
      <c r="M7" s="4">
        <v>2</v>
      </c>
      <c r="N7" s="4" t="s">
        <v>20</v>
      </c>
    </row>
    <row r="8" ht="36" customHeight="1" spans="1:14">
      <c r="A8" s="4">
        <v>6</v>
      </c>
      <c r="B8" s="4" t="s">
        <v>15</v>
      </c>
      <c r="C8" s="5" t="s">
        <v>16</v>
      </c>
      <c r="D8" s="4" t="s">
        <v>17</v>
      </c>
      <c r="E8" s="5" t="s">
        <v>16</v>
      </c>
      <c r="F8" s="4" t="s">
        <v>30</v>
      </c>
      <c r="G8" s="5" t="s">
        <v>31</v>
      </c>
      <c r="H8" s="4">
        <v>1</v>
      </c>
      <c r="I8" s="4" t="s">
        <v>32</v>
      </c>
      <c r="J8" s="4" t="s">
        <v>25</v>
      </c>
      <c r="K8" s="4">
        <v>81.4</v>
      </c>
      <c r="L8" s="4">
        <v>81.4</v>
      </c>
      <c r="M8" s="4">
        <v>1</v>
      </c>
      <c r="N8" s="4" t="s">
        <v>20</v>
      </c>
    </row>
    <row r="9" ht="36" customHeight="1" spans="1:14">
      <c r="A9" s="4">
        <v>7</v>
      </c>
      <c r="B9" s="4" t="s">
        <v>15</v>
      </c>
      <c r="C9" s="5" t="s">
        <v>16</v>
      </c>
      <c r="D9" s="4" t="s">
        <v>17</v>
      </c>
      <c r="E9" s="5" t="s">
        <v>16</v>
      </c>
      <c r="F9" s="4" t="s">
        <v>18</v>
      </c>
      <c r="G9" s="5" t="s">
        <v>33</v>
      </c>
      <c r="H9" s="4">
        <v>1</v>
      </c>
      <c r="I9" s="4" t="s">
        <v>34</v>
      </c>
      <c r="J9" s="4" t="s">
        <v>25</v>
      </c>
      <c r="K9" s="4">
        <v>75.8</v>
      </c>
      <c r="L9" s="4">
        <v>75.8</v>
      </c>
      <c r="M9" s="4">
        <v>1</v>
      </c>
      <c r="N9" s="4" t="s">
        <v>20</v>
      </c>
    </row>
    <row r="10" ht="36" customHeight="1" spans="1:14">
      <c r="A10" s="4">
        <v>8</v>
      </c>
      <c r="B10" s="4" t="s">
        <v>15</v>
      </c>
      <c r="C10" s="5" t="s">
        <v>16</v>
      </c>
      <c r="D10" s="4" t="s">
        <v>17</v>
      </c>
      <c r="E10" s="5" t="s">
        <v>16</v>
      </c>
      <c r="F10" s="4" t="s">
        <v>18</v>
      </c>
      <c r="G10" s="5" t="s">
        <v>35</v>
      </c>
      <c r="H10" s="4">
        <v>1</v>
      </c>
      <c r="I10" s="4" t="s">
        <v>36</v>
      </c>
      <c r="J10" s="4">
        <v>90</v>
      </c>
      <c r="K10" s="4">
        <v>84.2</v>
      </c>
      <c r="L10" s="4">
        <f>J10*0.5+K10*0.5</f>
        <v>87.1</v>
      </c>
      <c r="M10" s="4">
        <v>1</v>
      </c>
      <c r="N10" s="4" t="s">
        <v>20</v>
      </c>
    </row>
    <row r="11" ht="36" customHeight="1" spans="1:14">
      <c r="A11" s="4">
        <v>9</v>
      </c>
      <c r="B11" s="4" t="s">
        <v>15</v>
      </c>
      <c r="C11" s="5" t="s">
        <v>16</v>
      </c>
      <c r="D11" s="4" t="s">
        <v>17</v>
      </c>
      <c r="E11" s="5" t="s">
        <v>16</v>
      </c>
      <c r="F11" s="4" t="s">
        <v>26</v>
      </c>
      <c r="G11" s="5" t="s">
        <v>37</v>
      </c>
      <c r="H11" s="4">
        <v>1</v>
      </c>
      <c r="I11" s="4" t="s">
        <v>38</v>
      </c>
      <c r="J11" s="4" t="s">
        <v>25</v>
      </c>
      <c r="K11" s="4">
        <v>81.4</v>
      </c>
      <c r="L11" s="4">
        <v>81.4</v>
      </c>
      <c r="M11" s="4">
        <v>1</v>
      </c>
      <c r="N11" s="4" t="s">
        <v>20</v>
      </c>
    </row>
    <row r="12" ht="36" customHeight="1" spans="1:14">
      <c r="A12" s="4">
        <v>10</v>
      </c>
      <c r="B12" s="4" t="s">
        <v>15</v>
      </c>
      <c r="C12" s="5" t="s">
        <v>16</v>
      </c>
      <c r="D12" s="4" t="s">
        <v>17</v>
      </c>
      <c r="E12" s="5" t="s">
        <v>16</v>
      </c>
      <c r="F12" s="4" t="s">
        <v>26</v>
      </c>
      <c r="G12" s="5" t="s">
        <v>39</v>
      </c>
      <c r="H12" s="4">
        <v>1</v>
      </c>
      <c r="I12" s="4" t="s">
        <v>40</v>
      </c>
      <c r="J12" s="4">
        <v>87</v>
      </c>
      <c r="K12" s="4">
        <v>77.4</v>
      </c>
      <c r="L12" s="4">
        <f>J12*0.5+K12*0.5</f>
        <v>82.2</v>
      </c>
      <c r="M12" s="4">
        <v>1</v>
      </c>
      <c r="N12" s="4" t="s">
        <v>20</v>
      </c>
    </row>
    <row r="13" ht="36" customHeight="1" spans="1:14">
      <c r="A13" s="4">
        <v>11</v>
      </c>
      <c r="B13" s="4" t="s">
        <v>15</v>
      </c>
      <c r="C13" s="5" t="s">
        <v>16</v>
      </c>
      <c r="D13" s="4" t="s">
        <v>17</v>
      </c>
      <c r="E13" s="5" t="s">
        <v>16</v>
      </c>
      <c r="F13" s="4" t="s">
        <v>41</v>
      </c>
      <c r="G13" s="5" t="s">
        <v>42</v>
      </c>
      <c r="H13" s="4">
        <v>1</v>
      </c>
      <c r="I13" s="4" t="s">
        <v>43</v>
      </c>
      <c r="J13" s="4">
        <v>82</v>
      </c>
      <c r="K13" s="4">
        <v>83.4</v>
      </c>
      <c r="L13" s="4">
        <f>J13*0.5+K13*0.5</f>
        <v>82.7</v>
      </c>
      <c r="M13" s="4">
        <v>1</v>
      </c>
      <c r="N13" s="4" t="s">
        <v>20</v>
      </c>
    </row>
    <row r="14" ht="36" customHeight="1" spans="1:14">
      <c r="A14" s="4">
        <v>12</v>
      </c>
      <c r="B14" s="4" t="s">
        <v>15</v>
      </c>
      <c r="C14" s="5" t="s">
        <v>16</v>
      </c>
      <c r="D14" s="4" t="s">
        <v>17</v>
      </c>
      <c r="E14" s="5" t="s">
        <v>16</v>
      </c>
      <c r="F14" s="4" t="s">
        <v>44</v>
      </c>
      <c r="G14" s="4">
        <v>10</v>
      </c>
      <c r="H14" s="4">
        <v>1</v>
      </c>
      <c r="I14" s="4" t="s">
        <v>45</v>
      </c>
      <c r="J14" s="4">
        <v>87</v>
      </c>
      <c r="K14" s="4">
        <v>84.4</v>
      </c>
      <c r="L14" s="4">
        <f>J14*0.5+K14*0.5</f>
        <v>85.7</v>
      </c>
      <c r="M14" s="4">
        <v>1</v>
      </c>
      <c r="N14" s="4" t="s">
        <v>20</v>
      </c>
    </row>
    <row r="15" ht="36" customHeight="1" spans="1:14">
      <c r="A15" s="4">
        <v>13</v>
      </c>
      <c r="B15" s="4" t="s">
        <v>15</v>
      </c>
      <c r="C15" s="5" t="s">
        <v>16</v>
      </c>
      <c r="D15" s="4" t="s">
        <v>17</v>
      </c>
      <c r="E15" s="5" t="s">
        <v>16</v>
      </c>
      <c r="F15" s="4" t="s">
        <v>46</v>
      </c>
      <c r="G15" s="4">
        <v>11</v>
      </c>
      <c r="H15" s="4">
        <v>1</v>
      </c>
      <c r="I15" s="4" t="s">
        <v>47</v>
      </c>
      <c r="J15" s="4">
        <v>93</v>
      </c>
      <c r="K15" s="4">
        <v>79.2</v>
      </c>
      <c r="L15" s="4">
        <f>J15*0.5+K15*0.5</f>
        <v>86.1</v>
      </c>
      <c r="M15" s="4">
        <v>1</v>
      </c>
      <c r="N15" s="4" t="s">
        <v>20</v>
      </c>
    </row>
    <row r="16" ht="36" customHeight="1" spans="1:14">
      <c r="A16" s="4">
        <v>14</v>
      </c>
      <c r="B16" s="4" t="s">
        <v>15</v>
      </c>
      <c r="C16" s="5" t="s">
        <v>16</v>
      </c>
      <c r="D16" s="4" t="s">
        <v>17</v>
      </c>
      <c r="E16" s="5" t="s">
        <v>16</v>
      </c>
      <c r="F16" s="4" t="s">
        <v>48</v>
      </c>
      <c r="G16" s="4">
        <v>12</v>
      </c>
      <c r="H16" s="4">
        <v>1</v>
      </c>
      <c r="I16" s="4" t="s">
        <v>49</v>
      </c>
      <c r="J16" s="4">
        <v>93</v>
      </c>
      <c r="K16" s="4">
        <v>81.6</v>
      </c>
      <c r="L16" s="4">
        <f>J16*0.5+K16*0.5</f>
        <v>87.3</v>
      </c>
      <c r="M16" s="4">
        <v>1</v>
      </c>
      <c r="N16" s="4" t="s">
        <v>20</v>
      </c>
    </row>
    <row r="17" ht="36" customHeight="1" spans="1:14">
      <c r="A17" s="4">
        <v>15</v>
      </c>
      <c r="B17" s="4" t="s">
        <v>15</v>
      </c>
      <c r="C17" s="5" t="s">
        <v>16</v>
      </c>
      <c r="D17" s="4" t="s">
        <v>17</v>
      </c>
      <c r="E17" s="5" t="s">
        <v>16</v>
      </c>
      <c r="F17" s="4" t="s">
        <v>50</v>
      </c>
      <c r="G17" s="4">
        <v>13</v>
      </c>
      <c r="H17" s="4">
        <v>1</v>
      </c>
      <c r="I17" s="4" t="s">
        <v>51</v>
      </c>
      <c r="J17" s="4" t="s">
        <v>25</v>
      </c>
      <c r="K17" s="4">
        <v>80</v>
      </c>
      <c r="L17" s="4">
        <v>80</v>
      </c>
      <c r="M17" s="4">
        <v>1</v>
      </c>
      <c r="N17" s="4" t="s">
        <v>20</v>
      </c>
    </row>
    <row r="18" ht="36" customHeight="1" spans="1:14">
      <c r="A18" s="4">
        <v>16</v>
      </c>
      <c r="B18" s="4" t="s">
        <v>15</v>
      </c>
      <c r="C18" s="5" t="s">
        <v>16</v>
      </c>
      <c r="D18" s="4" t="s">
        <v>17</v>
      </c>
      <c r="E18" s="5" t="s">
        <v>16</v>
      </c>
      <c r="F18" s="4" t="s">
        <v>52</v>
      </c>
      <c r="G18" s="4">
        <v>14</v>
      </c>
      <c r="H18" s="4">
        <v>1</v>
      </c>
      <c r="I18" s="4" t="s">
        <v>53</v>
      </c>
      <c r="J18" s="4" t="s">
        <v>25</v>
      </c>
      <c r="K18" s="4">
        <v>80</v>
      </c>
      <c r="L18" s="4">
        <v>80</v>
      </c>
      <c r="M18" s="4">
        <v>1</v>
      </c>
      <c r="N18" s="4" t="s">
        <v>20</v>
      </c>
    </row>
    <row r="19" ht="36" customHeight="1" spans="1:14">
      <c r="A19" s="4">
        <v>17</v>
      </c>
      <c r="B19" s="4" t="s">
        <v>15</v>
      </c>
      <c r="C19" s="5" t="s">
        <v>16</v>
      </c>
      <c r="D19" s="4" t="s">
        <v>17</v>
      </c>
      <c r="E19" s="5" t="s">
        <v>16</v>
      </c>
      <c r="F19" s="4" t="s">
        <v>54</v>
      </c>
      <c r="G19" s="4">
        <v>15</v>
      </c>
      <c r="H19" s="4">
        <v>1</v>
      </c>
      <c r="I19" s="4" t="s">
        <v>55</v>
      </c>
      <c r="J19" s="4" t="s">
        <v>25</v>
      </c>
      <c r="K19" s="4">
        <v>82.2</v>
      </c>
      <c r="L19" s="4">
        <v>82.2</v>
      </c>
      <c r="M19" s="4">
        <v>1</v>
      </c>
      <c r="N19" s="4" t="s">
        <v>20</v>
      </c>
    </row>
    <row r="20" ht="36" customHeight="1" spans="1:14">
      <c r="A20" s="4">
        <v>18</v>
      </c>
      <c r="B20" s="4" t="s">
        <v>15</v>
      </c>
      <c r="C20" s="5" t="s">
        <v>16</v>
      </c>
      <c r="D20" s="4" t="s">
        <v>17</v>
      </c>
      <c r="E20" s="5" t="s">
        <v>16</v>
      </c>
      <c r="F20" s="4" t="s">
        <v>54</v>
      </c>
      <c r="G20" s="4">
        <v>16</v>
      </c>
      <c r="H20" s="4">
        <v>1</v>
      </c>
      <c r="I20" s="4" t="s">
        <v>56</v>
      </c>
      <c r="J20" s="4" t="s">
        <v>25</v>
      </c>
      <c r="K20" s="4">
        <v>81.6</v>
      </c>
      <c r="L20" s="4">
        <v>81.6</v>
      </c>
      <c r="M20" s="4">
        <v>1</v>
      </c>
      <c r="N20" s="4" t="s">
        <v>20</v>
      </c>
    </row>
    <row r="21" ht="36" customHeight="1" spans="1:14">
      <c r="A21" s="4">
        <v>19</v>
      </c>
      <c r="B21" s="4" t="s">
        <v>15</v>
      </c>
      <c r="C21" s="5" t="s">
        <v>16</v>
      </c>
      <c r="D21" s="4" t="s">
        <v>17</v>
      </c>
      <c r="E21" s="5" t="s">
        <v>16</v>
      </c>
      <c r="F21" s="4" t="s">
        <v>57</v>
      </c>
      <c r="G21" s="4">
        <v>18</v>
      </c>
      <c r="H21" s="4">
        <v>1</v>
      </c>
      <c r="I21" s="4" t="s">
        <v>58</v>
      </c>
      <c r="J21" s="4">
        <v>93</v>
      </c>
      <c r="K21" s="4">
        <v>84.2</v>
      </c>
      <c r="L21" s="4">
        <f>J21*0.5+K21*0.5</f>
        <v>88.6</v>
      </c>
      <c r="M21" s="4">
        <v>1</v>
      </c>
      <c r="N21" s="4" t="s">
        <v>20</v>
      </c>
    </row>
    <row r="22" ht="36" customHeight="1" spans="1:14">
      <c r="A22" s="4">
        <v>20</v>
      </c>
      <c r="B22" s="4" t="s">
        <v>15</v>
      </c>
      <c r="C22" s="5" t="s">
        <v>16</v>
      </c>
      <c r="D22" s="4" t="s">
        <v>59</v>
      </c>
      <c r="E22" s="5" t="s">
        <v>23</v>
      </c>
      <c r="F22" s="4" t="s">
        <v>60</v>
      </c>
      <c r="G22" s="4">
        <v>19</v>
      </c>
      <c r="H22" s="4">
        <v>2</v>
      </c>
      <c r="I22" s="4" t="s">
        <v>61</v>
      </c>
      <c r="J22" s="4">
        <v>83</v>
      </c>
      <c r="K22" s="4">
        <v>82.2</v>
      </c>
      <c r="L22" s="4">
        <f>J22*0.5+K22*0.5</f>
        <v>82.6</v>
      </c>
      <c r="M22" s="4">
        <v>1</v>
      </c>
      <c r="N22" s="4" t="s">
        <v>20</v>
      </c>
    </row>
    <row r="23" ht="36" customHeight="1" spans="1:14">
      <c r="A23" s="4">
        <v>21</v>
      </c>
      <c r="B23" s="4" t="s">
        <v>15</v>
      </c>
      <c r="C23" s="5" t="s">
        <v>16</v>
      </c>
      <c r="D23" s="4" t="s">
        <v>59</v>
      </c>
      <c r="E23" s="5" t="s">
        <v>23</v>
      </c>
      <c r="F23" s="4" t="s">
        <v>60</v>
      </c>
      <c r="G23" s="4">
        <v>19</v>
      </c>
      <c r="H23" s="4">
        <v>2</v>
      </c>
      <c r="I23" s="4" t="s">
        <v>62</v>
      </c>
      <c r="J23" s="4">
        <v>83</v>
      </c>
      <c r="K23" s="4">
        <v>80.6</v>
      </c>
      <c r="L23" s="4">
        <f>J23*0.5+K23*0.5</f>
        <v>81.8</v>
      </c>
      <c r="M23" s="4">
        <v>2</v>
      </c>
      <c r="N23" s="4" t="s">
        <v>20</v>
      </c>
    </row>
    <row r="24" ht="36" customHeight="1" spans="1:14">
      <c r="A24" s="4">
        <v>22</v>
      </c>
      <c r="B24" s="4" t="s">
        <v>15</v>
      </c>
      <c r="C24" s="5" t="s">
        <v>16</v>
      </c>
      <c r="D24" s="4" t="s">
        <v>63</v>
      </c>
      <c r="E24" s="5" t="s">
        <v>27</v>
      </c>
      <c r="F24" s="4" t="s">
        <v>64</v>
      </c>
      <c r="G24" s="4">
        <v>20</v>
      </c>
      <c r="H24" s="4">
        <v>1</v>
      </c>
      <c r="I24" s="4" t="s">
        <v>65</v>
      </c>
      <c r="J24" s="4">
        <v>81</v>
      </c>
      <c r="K24" s="4">
        <v>82.4</v>
      </c>
      <c r="L24" s="4">
        <f>J24*0.5+K24*0.5</f>
        <v>81.7</v>
      </c>
      <c r="M24" s="4">
        <v>1</v>
      </c>
      <c r="N24" s="4" t="s">
        <v>20</v>
      </c>
    </row>
    <row r="25" ht="36" customHeight="1" spans="1:14">
      <c r="A25" s="4">
        <v>23</v>
      </c>
      <c r="B25" s="4" t="s">
        <v>15</v>
      </c>
      <c r="C25" s="5" t="s">
        <v>16</v>
      </c>
      <c r="D25" s="4" t="s">
        <v>66</v>
      </c>
      <c r="E25" s="5" t="s">
        <v>31</v>
      </c>
      <c r="F25" s="4" t="s">
        <v>67</v>
      </c>
      <c r="G25" s="4">
        <v>21</v>
      </c>
      <c r="H25" s="4">
        <v>6</v>
      </c>
      <c r="I25" s="4" t="s">
        <v>68</v>
      </c>
      <c r="J25" s="4">
        <v>84</v>
      </c>
      <c r="K25" s="4">
        <v>79.6</v>
      </c>
      <c r="L25" s="4">
        <f t="shared" ref="L25:L32" si="0">J25*0.5+K25*0.5</f>
        <v>81.8</v>
      </c>
      <c r="M25" s="4">
        <v>1</v>
      </c>
      <c r="N25" s="4" t="s">
        <v>20</v>
      </c>
    </row>
    <row r="26" ht="36" customHeight="1" spans="1:14">
      <c r="A26" s="4">
        <v>24</v>
      </c>
      <c r="B26" s="4" t="s">
        <v>15</v>
      </c>
      <c r="C26" s="5" t="s">
        <v>16</v>
      </c>
      <c r="D26" s="4" t="s">
        <v>66</v>
      </c>
      <c r="E26" s="5" t="s">
        <v>31</v>
      </c>
      <c r="F26" s="4" t="s">
        <v>67</v>
      </c>
      <c r="G26" s="4">
        <v>21</v>
      </c>
      <c r="H26" s="4">
        <v>6</v>
      </c>
      <c r="I26" s="4" t="s">
        <v>69</v>
      </c>
      <c r="J26" s="4">
        <v>82</v>
      </c>
      <c r="K26" s="4">
        <v>78</v>
      </c>
      <c r="L26" s="4">
        <f t="shared" si="0"/>
        <v>80</v>
      </c>
      <c r="M26" s="4">
        <v>2</v>
      </c>
      <c r="N26" s="4" t="s">
        <v>20</v>
      </c>
    </row>
    <row r="27" ht="36" customHeight="1" spans="1:14">
      <c r="A27" s="4">
        <v>25</v>
      </c>
      <c r="B27" s="4" t="s">
        <v>15</v>
      </c>
      <c r="C27" s="5" t="s">
        <v>16</v>
      </c>
      <c r="D27" s="4" t="s">
        <v>66</v>
      </c>
      <c r="E27" s="5" t="s">
        <v>31</v>
      </c>
      <c r="F27" s="4" t="s">
        <v>67</v>
      </c>
      <c r="G27" s="4">
        <v>21</v>
      </c>
      <c r="H27" s="4">
        <v>6</v>
      </c>
      <c r="I27" s="4" t="s">
        <v>70</v>
      </c>
      <c r="J27" s="4">
        <v>74</v>
      </c>
      <c r="K27" s="4">
        <v>84</v>
      </c>
      <c r="L27" s="4">
        <f t="shared" si="0"/>
        <v>79</v>
      </c>
      <c r="M27" s="4">
        <v>3</v>
      </c>
      <c r="N27" s="4" t="s">
        <v>20</v>
      </c>
    </row>
    <row r="28" ht="36" customHeight="1" spans="1:14">
      <c r="A28" s="4">
        <v>26</v>
      </c>
      <c r="B28" s="4" t="s">
        <v>15</v>
      </c>
      <c r="C28" s="5" t="s">
        <v>16</v>
      </c>
      <c r="D28" s="4" t="s">
        <v>66</v>
      </c>
      <c r="E28" s="5" t="s">
        <v>31</v>
      </c>
      <c r="F28" s="4" t="s">
        <v>67</v>
      </c>
      <c r="G28" s="4">
        <v>21</v>
      </c>
      <c r="H28" s="4">
        <v>6</v>
      </c>
      <c r="I28" s="4" t="s">
        <v>71</v>
      </c>
      <c r="J28" s="4">
        <v>61</v>
      </c>
      <c r="K28" s="4">
        <v>80.4</v>
      </c>
      <c r="L28" s="4">
        <f t="shared" si="0"/>
        <v>70.7</v>
      </c>
      <c r="M28" s="4">
        <v>4</v>
      </c>
      <c r="N28" s="4" t="s">
        <v>20</v>
      </c>
    </row>
    <row r="29" ht="36" customHeight="1" spans="1:14">
      <c r="A29" s="4">
        <v>27</v>
      </c>
      <c r="B29" s="4" t="s">
        <v>15</v>
      </c>
      <c r="C29" s="5" t="s">
        <v>16</v>
      </c>
      <c r="D29" s="4" t="s">
        <v>66</v>
      </c>
      <c r="E29" s="5" t="s">
        <v>31</v>
      </c>
      <c r="F29" s="4" t="s">
        <v>72</v>
      </c>
      <c r="G29" s="4">
        <v>22</v>
      </c>
      <c r="H29" s="4">
        <v>1</v>
      </c>
      <c r="I29" s="4" t="s">
        <v>73</v>
      </c>
      <c r="J29" s="4">
        <v>88</v>
      </c>
      <c r="K29" s="4">
        <v>83.4</v>
      </c>
      <c r="L29" s="4">
        <f t="shared" si="0"/>
        <v>85.7</v>
      </c>
      <c r="M29" s="4">
        <v>1</v>
      </c>
      <c r="N29" s="4" t="s">
        <v>20</v>
      </c>
    </row>
    <row r="30" ht="36" customHeight="1" spans="1:14">
      <c r="A30" s="4">
        <v>28</v>
      </c>
      <c r="B30" s="4" t="s">
        <v>15</v>
      </c>
      <c r="C30" s="5" t="s">
        <v>16</v>
      </c>
      <c r="D30" s="4" t="s">
        <v>66</v>
      </c>
      <c r="E30" s="5" t="s">
        <v>31</v>
      </c>
      <c r="F30" s="4" t="s">
        <v>74</v>
      </c>
      <c r="G30" s="4">
        <v>23</v>
      </c>
      <c r="H30" s="4">
        <v>1</v>
      </c>
      <c r="I30" s="4" t="s">
        <v>75</v>
      </c>
      <c r="J30" s="4">
        <v>83</v>
      </c>
      <c r="K30" s="4">
        <v>72.6</v>
      </c>
      <c r="L30" s="4">
        <f t="shared" si="0"/>
        <v>77.8</v>
      </c>
      <c r="M30" s="4">
        <v>1</v>
      </c>
      <c r="N30" s="4" t="s">
        <v>20</v>
      </c>
    </row>
    <row r="31" ht="36" customHeight="1" spans="1:14">
      <c r="A31" s="4">
        <v>29</v>
      </c>
      <c r="B31" s="4" t="s">
        <v>15</v>
      </c>
      <c r="C31" s="5" t="s">
        <v>16</v>
      </c>
      <c r="D31" s="4" t="s">
        <v>66</v>
      </c>
      <c r="E31" s="5" t="s">
        <v>31</v>
      </c>
      <c r="F31" s="4" t="s">
        <v>72</v>
      </c>
      <c r="G31" s="4">
        <v>24</v>
      </c>
      <c r="H31" s="4">
        <v>1</v>
      </c>
      <c r="I31" s="4" t="s">
        <v>76</v>
      </c>
      <c r="J31" s="4">
        <v>80</v>
      </c>
      <c r="K31" s="4">
        <v>72.4</v>
      </c>
      <c r="L31" s="4">
        <f t="shared" si="0"/>
        <v>76.2</v>
      </c>
      <c r="M31" s="4">
        <v>1</v>
      </c>
      <c r="N31" s="4" t="s">
        <v>20</v>
      </c>
    </row>
    <row r="32" ht="36" customHeight="1" spans="1:14">
      <c r="A32" s="4">
        <v>30</v>
      </c>
      <c r="B32" s="4" t="s">
        <v>15</v>
      </c>
      <c r="C32" s="5" t="s">
        <v>16</v>
      </c>
      <c r="D32" s="4" t="s">
        <v>66</v>
      </c>
      <c r="E32" s="5" t="s">
        <v>31</v>
      </c>
      <c r="F32" s="4" t="s">
        <v>67</v>
      </c>
      <c r="G32" s="4">
        <v>25</v>
      </c>
      <c r="H32" s="4">
        <v>1</v>
      </c>
      <c r="I32" s="4" t="s">
        <v>77</v>
      </c>
      <c r="J32" s="4">
        <v>82</v>
      </c>
      <c r="K32" s="4">
        <v>81</v>
      </c>
      <c r="L32" s="4">
        <f t="shared" si="0"/>
        <v>81.5</v>
      </c>
      <c r="M32" s="4">
        <v>1</v>
      </c>
      <c r="N32" s="4" t="s">
        <v>20</v>
      </c>
    </row>
  </sheetData>
  <autoFilter xmlns:etc="http://www.wps.cn/officeDocument/2017/etCustomData" ref="A2:N32" etc:filterBottomFollowUsedRange="0">
    <sortState ref="A2:N32">
      <sortCondition ref="E2:E75"/>
      <sortCondition ref="G2:G75"/>
      <sortCondition ref="L2:L75" descending="1"/>
    </sortState>
    <extLst/>
  </autoFilter>
  <mergeCells count="1">
    <mergeCell ref="A1:N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戴逸雨</cp:lastModifiedBy>
  <dcterms:created xsi:type="dcterms:W3CDTF">2024-04-24T02:22:00Z</dcterms:created>
  <dcterms:modified xsi:type="dcterms:W3CDTF">2026-06-03T08:23:13Z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7A698E86C91F47D3ACC1E91D660C04A1_13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